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05" windowWidth="18915" windowHeight="8505" activeTab="1"/>
  </bookViews>
  <sheets>
    <sheet name="IMSS" sheetId="1" r:id="rId1"/>
    <sheet name="SUELDOS TODOS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I27" i="1" l="1"/>
  <c r="H27" i="1"/>
  <c r="G27" i="1"/>
  <c r="F27" i="1"/>
  <c r="E27" i="1"/>
  <c r="D27" i="1"/>
  <c r="C27" i="1"/>
  <c r="B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J27" i="1" s="1"/>
</calcChain>
</file>

<file path=xl/sharedStrings.xml><?xml version="1.0" encoding="utf-8"?>
<sst xmlns="http://schemas.openxmlformats.org/spreadsheetml/2006/main" count="189" uniqueCount="134">
  <si>
    <t>NOMBRE</t>
  </si>
  <si>
    <t>INCENTIVO</t>
  </si>
  <si>
    <t>SUBSIDIO</t>
  </si>
  <si>
    <t>BENEFICIOS SOCIALES</t>
  </si>
  <si>
    <t>ISR</t>
  </si>
  <si>
    <t>IMSS</t>
  </si>
  <si>
    <t>AYUDA ALIMENTARIA</t>
  </si>
  <si>
    <t>AYUDA HABITACIONAL</t>
  </si>
  <si>
    <t>INFONAVIT</t>
  </si>
  <si>
    <t>QUINCENAL</t>
  </si>
  <si>
    <t>LUZ VERONICA ANGUIANO RUIZ</t>
  </si>
  <si>
    <t>NESTOR ARMANDO ARMENTA CRUZ</t>
  </si>
  <si>
    <t>JOSE LUIS CABRERA SANABRIA</t>
  </si>
  <si>
    <t>LUZ VALERIA CASTAÑEDA OLIVARES</t>
  </si>
  <si>
    <t>MA. DEL CARMEN CHAVEZ GAMBOA</t>
  </si>
  <si>
    <t>ALONDRA FUENTES GONZALEZ</t>
  </si>
  <si>
    <t>ILIANA MARCELA GUEDEA ZAMORA</t>
  </si>
  <si>
    <t>GUILLERMINA MARTINEZ GONZALEZ</t>
  </si>
  <si>
    <t>SILVIA OLMOS CANO</t>
  </si>
  <si>
    <t>GUADALUPE PUGA ROBLES</t>
  </si>
  <si>
    <t>SHARON BERENICE ROBLES LIMA</t>
  </si>
  <si>
    <t>MA. DEL CARMEN RUIZ VAZQUEZ</t>
  </si>
  <si>
    <t>VANIA YOLANDA SANDOVAL FLETES</t>
  </si>
  <si>
    <t>CLAUDIA JUDITH GARCIA GONZALEZ</t>
  </si>
  <si>
    <t>NORMA SALAZAR OROZCO</t>
  </si>
  <si>
    <t>LIZET RODRIGUEZ SORIANO</t>
  </si>
  <si>
    <t>EDITH AMEZCUA GONZALEZ</t>
  </si>
  <si>
    <t>CARLOS HUGO ARELLANO JUAREZ</t>
  </si>
  <si>
    <t>JENHIFER GUADALUPE ESTRADA BRIZUELA</t>
  </si>
  <si>
    <t>ROGELIO H. RUEDA SANCHEZ</t>
  </si>
  <si>
    <t>MARÍA GUADALUPE BERVER CORONA</t>
  </si>
  <si>
    <t>EDGAR NOE LARIOS CARRAZCO</t>
  </si>
  <si>
    <t>ADALBERTO NEGRETE JIMENEZ</t>
  </si>
  <si>
    <t>TOTAL</t>
  </si>
  <si>
    <t>SUELDOS Y SALARIOS</t>
  </si>
  <si>
    <t>PUESTO</t>
  </si>
  <si>
    <t>Lic. Rogelio H. Rueda Sánchez</t>
  </si>
  <si>
    <t>Presidente</t>
  </si>
  <si>
    <t>Chofer</t>
  </si>
  <si>
    <t>Auxiliar</t>
  </si>
  <si>
    <t>Licda. Lizet Rodríguez Soriano</t>
  </si>
  <si>
    <t>Secretaria General</t>
  </si>
  <si>
    <t>L.A. Iliana Marcela Guedea Zamora</t>
  </si>
  <si>
    <t>Guillermina Martínez González</t>
  </si>
  <si>
    <t xml:space="preserve">Lic. Edgar Noe Larios Carrasco </t>
  </si>
  <si>
    <t>Secretario de Organización</t>
  </si>
  <si>
    <t>M.C. Sharon Berenice Robles Lima</t>
  </si>
  <si>
    <t>Diseñador Gráfico</t>
  </si>
  <si>
    <t>C.P. Adalberto Negrete Jiménez</t>
  </si>
  <si>
    <t>Secretario de Acción Electoral</t>
  </si>
  <si>
    <t>Silvia Olmos Cano</t>
  </si>
  <si>
    <t>M.C. Norma Salazar Orozco</t>
  </si>
  <si>
    <t>Auxiliar Contable</t>
  </si>
  <si>
    <t>L.A. Alondra Fuentes González</t>
  </si>
  <si>
    <t>Auxiliar Administrativo</t>
  </si>
  <si>
    <t>Intendente</t>
  </si>
  <si>
    <t>C.P. Silvia Marina Ortega León</t>
  </si>
  <si>
    <t>Salvador Gerardo José Silva Padilla</t>
  </si>
  <si>
    <t>Reportera</t>
  </si>
  <si>
    <t>M.C. Maria Guadalupe Berver Corona</t>
  </si>
  <si>
    <t>Secretaria de Gestión Social</t>
  </si>
  <si>
    <t>Licda. Edith Amezcua González</t>
  </si>
  <si>
    <t>José Luis Cabrera Sanabria</t>
  </si>
  <si>
    <t>Licda. Vania Yolanda Sandoval Fletes</t>
  </si>
  <si>
    <t>Coordinadora de Imagen</t>
  </si>
  <si>
    <t>Lic. José Luis Santana Rodríguez</t>
  </si>
  <si>
    <t>Guadalupe Puga Robles</t>
  </si>
  <si>
    <t>Jehnifer Estrada Brizuela</t>
  </si>
  <si>
    <t>SUELDO</t>
  </si>
  <si>
    <t>Coordinadora de Logística</t>
  </si>
  <si>
    <t>Secretaria A</t>
  </si>
  <si>
    <t>Secretaria B</t>
  </si>
  <si>
    <t>Secretaria C</t>
  </si>
  <si>
    <t>Carlos Hugo Arellano Juárez</t>
  </si>
  <si>
    <t>Lic. Néstor Armando Armenta Cruz</t>
  </si>
  <si>
    <t>C.P. Ma. del Carmen Chávez Gamboa</t>
  </si>
  <si>
    <t>Ma. del Carmen Ruiz Vázquez</t>
  </si>
  <si>
    <t>Luz Verónica Anguiano Ruiz</t>
  </si>
  <si>
    <t>Licda. Claudia Judith García González</t>
  </si>
  <si>
    <t>C.P. Luz Valeria Castañeda Olvares</t>
  </si>
  <si>
    <t>Nadia Carolina Yahuaca Montelón</t>
  </si>
  <si>
    <t>Enrique de Jesús Ochoa Espíritu</t>
  </si>
  <si>
    <t>Rafael Humberto Anguiano Cortés</t>
  </si>
  <si>
    <t>Mtro. Miguel Chávez Michel</t>
  </si>
  <si>
    <t>Vacante</t>
  </si>
  <si>
    <t>Secretario de Vinculación con Sociedad Civil</t>
  </si>
  <si>
    <t>Honorifico</t>
  </si>
  <si>
    <t xml:space="preserve">C. Crescencio Arreguín Castañeda </t>
  </si>
  <si>
    <t>LEF. Francisco Anguiano García</t>
  </si>
  <si>
    <t>Secretario del Deporte</t>
  </si>
  <si>
    <t>Secretario de Comunicación Institucional</t>
  </si>
  <si>
    <t>Contralora General</t>
  </si>
  <si>
    <t>Secretario de Operación Política</t>
  </si>
  <si>
    <t>Ing. Miguel Tenoch Monroy Rodríguez</t>
  </si>
  <si>
    <t>Secretario de Estrategias Digitales</t>
  </si>
  <si>
    <t>Auxiliar Jurídico</t>
  </si>
  <si>
    <t xml:space="preserve">Auxiliar General </t>
  </si>
  <si>
    <t>Presidente de la Comisión de Procesos Internos</t>
  </si>
  <si>
    <t>Secretaria de Finanzas y Administración</t>
  </si>
  <si>
    <t xml:space="preserve">COMITES MUNICIPALES </t>
  </si>
  <si>
    <t>Armería</t>
  </si>
  <si>
    <t>Presidenta</t>
  </si>
  <si>
    <t>Mayra Alejandra Evangelista Leal</t>
  </si>
  <si>
    <t>Secretario General</t>
  </si>
  <si>
    <t>J. Trinidad Loza Vázquez</t>
  </si>
  <si>
    <t>COLIMA</t>
  </si>
  <si>
    <t>Comala</t>
  </si>
  <si>
    <t>Ramsés Eugenio Díaz Valencia</t>
  </si>
  <si>
    <t>Mireya Rincón Torres</t>
  </si>
  <si>
    <t>Coquimatlán</t>
  </si>
  <si>
    <t>Zahira Vanessa Hernández Cruz</t>
  </si>
  <si>
    <t>Gabriel Andrade Sánchez</t>
  </si>
  <si>
    <t>Cuauhtémoc</t>
  </si>
  <si>
    <t>Osiris Romero Celis</t>
  </si>
  <si>
    <t>Gerardo Rodríguez Burgos</t>
  </si>
  <si>
    <t>Ixtlahuacán</t>
  </si>
  <si>
    <t>Blanca Estela Acevedo Gómez</t>
  </si>
  <si>
    <t>José Luis Jiménez Eudave</t>
  </si>
  <si>
    <t>Manzanillo</t>
  </si>
  <si>
    <t>Rubén Álamo Navarro</t>
  </si>
  <si>
    <t>Andrea Naranjo Alcaraz</t>
  </si>
  <si>
    <t>Minatitlán</t>
  </si>
  <si>
    <t>Lilia Figueroa Larios</t>
  </si>
  <si>
    <t>Antonio Omar Ramírez Michel</t>
  </si>
  <si>
    <t>Tecomán</t>
  </si>
  <si>
    <t>Alejandro Flores López</t>
  </si>
  <si>
    <t>Esperanza Hernández Briceño</t>
  </si>
  <si>
    <t>Villa de Álvarez</t>
  </si>
  <si>
    <t>Belinda Vianey Chapula Árcega</t>
  </si>
  <si>
    <t>José Ma. Cruz Morales</t>
  </si>
  <si>
    <t xml:space="preserve">Antonio Carrillo
</t>
  </si>
  <si>
    <t xml:space="preserve">Rosa Elena Gómez Tintos
</t>
  </si>
  <si>
    <t>Secretaría de Cultura</t>
  </si>
  <si>
    <t xml:space="preserve">Secretaría Jurídica y de Transparencia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</si>
</sst>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Arial"/>
      <family val="2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" fillId="0" borderId="0"/>
  </cellStyleXfs>
  <cellXfs count="83">
    <xf numFmtId="0" fontId="0" fillId="0" borderId="0" xfId="0"/>
    <xf numFmtId="0" fontId="3" fillId="0" borderId="1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 vertical="center" wrapText="1"/>
    </xf>
    <xf numFmtId="44" fontId="4" fillId="0" borderId="3" xfId="1" applyFont="1" applyFill="1" applyBorder="1" applyAlignment="1">
      <alignment horizontal="center" vertical="center" wrapText="1"/>
    </xf>
    <xf numFmtId="44" fontId="4" fillId="2" borderId="3" xfId="1" applyFont="1" applyFill="1" applyBorder="1" applyAlignment="1">
      <alignment horizontal="center" vertical="center"/>
    </xf>
    <xf numFmtId="44" fontId="4" fillId="2" borderId="3" xfId="1" applyFont="1" applyFill="1" applyBorder="1" applyAlignment="1">
      <alignment horizontal="center" vertical="center" wrapText="1"/>
    </xf>
    <xf numFmtId="0" fontId="5" fillId="0" borderId="4" xfId="0" applyFont="1" applyFill="1" applyBorder="1"/>
    <xf numFmtId="44" fontId="6" fillId="0" borderId="5" xfId="1" applyFont="1" applyFill="1" applyBorder="1"/>
    <xf numFmtId="44" fontId="6" fillId="0" borderId="6" xfId="1" applyFont="1" applyFill="1" applyBorder="1"/>
    <xf numFmtId="0" fontId="5" fillId="0" borderId="7" xfId="0" applyFont="1" applyFill="1" applyBorder="1"/>
    <xf numFmtId="44" fontId="6" fillId="0" borderId="8" xfId="1" applyFont="1" applyBorder="1"/>
    <xf numFmtId="44" fontId="6" fillId="0" borderId="9" xfId="1" applyFont="1" applyBorder="1"/>
    <xf numFmtId="44" fontId="6" fillId="0" borderId="10" xfId="1" applyFont="1" applyBorder="1"/>
    <xf numFmtId="44" fontId="6" fillId="0" borderId="9" xfId="1" applyFont="1" applyFill="1" applyBorder="1"/>
    <xf numFmtId="44" fontId="6" fillId="0" borderId="8" xfId="1" applyFont="1" applyFill="1" applyBorder="1"/>
    <xf numFmtId="44" fontId="6" fillId="0" borderId="11" xfId="1" applyFont="1" applyBorder="1"/>
    <xf numFmtId="44" fontId="6" fillId="0" borderId="11" xfId="1" applyFont="1" applyFill="1" applyBorder="1"/>
    <xf numFmtId="44" fontId="6" fillId="0" borderId="12" xfId="1" applyFont="1" applyFill="1" applyBorder="1"/>
    <xf numFmtId="44" fontId="6" fillId="0" borderId="10" xfId="1" applyFont="1" applyFill="1" applyBorder="1"/>
    <xf numFmtId="44" fontId="6" fillId="0" borderId="8" xfId="1" applyFont="1" applyBorder="1" applyAlignment="1">
      <alignment horizontal="center"/>
    </xf>
    <xf numFmtId="44" fontId="6" fillId="0" borderId="9" xfId="1" applyFont="1" applyBorder="1" applyAlignment="1">
      <alignment horizontal="center"/>
    </xf>
    <xf numFmtId="44" fontId="7" fillId="0" borderId="9" xfId="1" applyFont="1" applyFill="1" applyBorder="1"/>
    <xf numFmtId="44" fontId="7" fillId="0" borderId="8" xfId="1" applyFont="1" applyFill="1" applyBorder="1"/>
    <xf numFmtId="44" fontId="6" fillId="0" borderId="9" xfId="1" applyFont="1" applyFill="1" applyBorder="1" applyAlignment="1">
      <alignment horizontal="left"/>
    </xf>
    <xf numFmtId="44" fontId="6" fillId="0" borderId="8" xfId="1" applyFont="1" applyFill="1" applyBorder="1" applyAlignment="1">
      <alignment horizontal="left"/>
    </xf>
    <xf numFmtId="0" fontId="5" fillId="0" borderId="8" xfId="0" applyFont="1" applyFill="1" applyBorder="1"/>
    <xf numFmtId="44" fontId="6" fillId="0" borderId="11" xfId="1" applyFont="1" applyFill="1" applyBorder="1" applyAlignment="1">
      <alignment horizontal="left"/>
    </xf>
    <xf numFmtId="44" fontId="6" fillId="0" borderId="12" xfId="1" applyFont="1" applyFill="1" applyBorder="1" applyAlignment="1">
      <alignment horizontal="left"/>
    </xf>
    <xf numFmtId="0" fontId="5" fillId="0" borderId="12" xfId="0" applyFont="1" applyFill="1" applyBorder="1"/>
    <xf numFmtId="0" fontId="5" fillId="0" borderId="11" xfId="0" applyFont="1" applyFill="1" applyBorder="1" applyAlignment="1">
      <alignment horizontal="left" vertical="center"/>
    </xf>
    <xf numFmtId="0" fontId="5" fillId="0" borderId="11" xfId="0" applyFont="1" applyFill="1" applyBorder="1" applyAlignment="1">
      <alignment horizontal="left"/>
    </xf>
    <xf numFmtId="0" fontId="5" fillId="0" borderId="9" xfId="0" applyFont="1" applyFill="1" applyBorder="1" applyAlignment="1">
      <alignment horizontal="left"/>
    </xf>
    <xf numFmtId="44" fontId="6" fillId="0" borderId="13" xfId="1" applyFont="1" applyFill="1" applyBorder="1"/>
    <xf numFmtId="44" fontId="6" fillId="0" borderId="14" xfId="1" applyFont="1" applyFill="1" applyBorder="1"/>
    <xf numFmtId="44" fontId="6" fillId="0" borderId="14" xfId="1" applyFont="1" applyFill="1" applyBorder="1" applyAlignment="1">
      <alignment horizontal="left"/>
    </xf>
    <xf numFmtId="44" fontId="6" fillId="0" borderId="15" xfId="1" applyFont="1" applyFill="1" applyBorder="1" applyAlignment="1">
      <alignment horizontal="left"/>
    </xf>
    <xf numFmtId="44" fontId="6" fillId="0" borderId="16" xfId="1" applyFont="1" applyFill="1" applyBorder="1"/>
    <xf numFmtId="0" fontId="8" fillId="0" borderId="2" xfId="0" applyFont="1" applyFill="1" applyBorder="1" applyAlignment="1">
      <alignment horizontal="center" vertical="center" wrapText="1"/>
    </xf>
    <xf numFmtId="44" fontId="8" fillId="0" borderId="17" xfId="1" applyFont="1" applyFill="1" applyBorder="1"/>
    <xf numFmtId="44" fontId="8" fillId="0" borderId="14" xfId="1" applyFont="1" applyFill="1" applyBorder="1"/>
    <xf numFmtId="0" fontId="10" fillId="0" borderId="0" xfId="0" applyFont="1"/>
    <xf numFmtId="0" fontId="11" fillId="2" borderId="6" xfId="0" applyFont="1" applyFill="1" applyBorder="1"/>
    <xf numFmtId="0" fontId="10" fillId="2" borderId="18" xfId="0" applyFont="1" applyFill="1" applyBorder="1"/>
    <xf numFmtId="44" fontId="10" fillId="2" borderId="6" xfId="0" applyNumberFormat="1" applyFont="1" applyFill="1" applyBorder="1"/>
    <xf numFmtId="0" fontId="11" fillId="2" borderId="9" xfId="0" applyFont="1" applyFill="1" applyBorder="1"/>
    <xf numFmtId="0" fontId="10" fillId="2" borderId="10" xfId="0" applyFont="1" applyFill="1" applyBorder="1"/>
    <xf numFmtId="44" fontId="10" fillId="2" borderId="9" xfId="0" applyNumberFormat="1" applyFont="1" applyFill="1" applyBorder="1"/>
    <xf numFmtId="0" fontId="11" fillId="2" borderId="11" xfId="0" applyFont="1" applyFill="1" applyBorder="1"/>
    <xf numFmtId="0" fontId="10" fillId="2" borderId="19" xfId="0" applyFont="1" applyFill="1" applyBorder="1"/>
    <xf numFmtId="44" fontId="10" fillId="2" borderId="11" xfId="0" applyNumberFormat="1" applyFont="1" applyFill="1" applyBorder="1"/>
    <xf numFmtId="0" fontId="10" fillId="2" borderId="11" xfId="0" applyFont="1" applyFill="1" applyBorder="1"/>
    <xf numFmtId="0" fontId="10" fillId="2" borderId="20" xfId="0" applyFont="1" applyFill="1" applyBorder="1"/>
    <xf numFmtId="0" fontId="10" fillId="2" borderId="21" xfId="0" applyFont="1" applyFill="1" applyBorder="1"/>
    <xf numFmtId="44" fontId="10" fillId="2" borderId="20" xfId="0" applyNumberFormat="1" applyFont="1" applyFill="1" applyBorder="1"/>
    <xf numFmtId="0" fontId="4" fillId="0" borderId="17" xfId="0" applyFont="1" applyBorder="1" applyAlignment="1">
      <alignment horizontal="center" vertical="center" wrapText="1"/>
    </xf>
    <xf numFmtId="0" fontId="9" fillId="3" borderId="22" xfId="2" applyFont="1" applyFill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10" fillId="2" borderId="19" xfId="0" applyFont="1" applyFill="1" applyBorder="1" applyAlignment="1">
      <alignment horizontal="left"/>
    </xf>
    <xf numFmtId="0" fontId="11" fillId="2" borderId="11" xfId="0" applyFont="1" applyFill="1" applyBorder="1" applyAlignment="1">
      <alignment horizontal="left"/>
    </xf>
    <xf numFmtId="44" fontId="10" fillId="2" borderId="11" xfId="0" applyNumberFormat="1" applyFont="1" applyFill="1" applyBorder="1" applyAlignment="1">
      <alignment horizontal="right"/>
    </xf>
    <xf numFmtId="0" fontId="10" fillId="2" borderId="9" xfId="0" applyFont="1" applyFill="1" applyBorder="1"/>
    <xf numFmtId="0" fontId="10" fillId="0" borderId="0" xfId="0" applyFont="1" applyAlignment="1">
      <alignment horizontal="center"/>
    </xf>
    <xf numFmtId="0" fontId="11" fillId="4" borderId="11" xfId="0" applyFont="1" applyFill="1" applyBorder="1" applyAlignment="1">
      <alignment horizontal="left"/>
    </xf>
    <xf numFmtId="0" fontId="10" fillId="4" borderId="19" xfId="0" applyFont="1" applyFill="1" applyBorder="1"/>
    <xf numFmtId="44" fontId="10" fillId="4" borderId="11" xfId="0" applyNumberFormat="1" applyFont="1" applyFill="1" applyBorder="1" applyAlignment="1">
      <alignment horizontal="center"/>
    </xf>
    <xf numFmtId="44" fontId="10" fillId="4" borderId="11" xfId="0" applyNumberFormat="1" applyFont="1" applyFill="1" applyBorder="1" applyAlignment="1">
      <alignment horizontal="right"/>
    </xf>
    <xf numFmtId="44" fontId="10" fillId="2" borderId="8" xfId="0" applyNumberFormat="1" applyFont="1" applyFill="1" applyBorder="1" applyAlignment="1"/>
    <xf numFmtId="44" fontId="10" fillId="2" borderId="8" xfId="0" applyNumberFormat="1" applyFont="1" applyFill="1" applyBorder="1" applyAlignment="1">
      <alignment horizontal="right"/>
    </xf>
    <xf numFmtId="0" fontId="12" fillId="0" borderId="23" xfId="0" applyFont="1" applyFill="1" applyBorder="1" applyAlignment="1">
      <alignment horizontal="center" vertical="center" wrapText="1"/>
    </xf>
    <xf numFmtId="0" fontId="0" fillId="0" borderId="23" xfId="0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2" fillId="5" borderId="24" xfId="0" applyFont="1" applyFill="1" applyBorder="1" applyAlignment="1">
      <alignment horizontal="center" vertical="center" wrapText="1"/>
    </xf>
    <xf numFmtId="0" fontId="12" fillId="5" borderId="26" xfId="0" applyFont="1" applyFill="1" applyBorder="1" applyAlignment="1">
      <alignment horizontal="center" vertical="center" wrapText="1"/>
    </xf>
    <xf numFmtId="0" fontId="12" fillId="0" borderId="24" xfId="0" applyFont="1" applyFill="1" applyBorder="1" applyAlignment="1">
      <alignment horizontal="center" vertical="center" wrapText="1"/>
    </xf>
    <xf numFmtId="0" fontId="12" fillId="0" borderId="26" xfId="0" applyFont="1" applyFill="1" applyBorder="1" applyAlignment="1">
      <alignment horizontal="center" vertical="center" wrapText="1"/>
    </xf>
    <xf numFmtId="0" fontId="12" fillId="0" borderId="23" xfId="0" applyFont="1" applyFill="1" applyBorder="1" applyAlignment="1">
      <alignment horizontal="center" vertical="center" wrapText="1"/>
    </xf>
    <xf numFmtId="0" fontId="12" fillId="5" borderId="25" xfId="0" applyFont="1" applyFill="1" applyBorder="1" applyAlignment="1">
      <alignment horizontal="center" vertical="center" wrapText="1"/>
    </xf>
    <xf numFmtId="0" fontId="0" fillId="3" borderId="25" xfId="0" applyFill="1" applyBorder="1" applyAlignment="1">
      <alignment horizontal="center" vertical="center" wrapText="1"/>
    </xf>
    <xf numFmtId="0" fontId="0" fillId="0" borderId="25" xfId="0" applyFill="1" applyBorder="1" applyAlignment="1">
      <alignment horizontal="center" vertical="center" wrapText="1"/>
    </xf>
    <xf numFmtId="0" fontId="0" fillId="0" borderId="24" xfId="0" applyFill="1" applyBorder="1" applyAlignment="1">
      <alignment horizontal="center" vertical="center" wrapText="1"/>
    </xf>
    <xf numFmtId="0" fontId="0" fillId="0" borderId="26" xfId="0" applyFill="1" applyBorder="1" applyAlignment="1">
      <alignment horizontal="center" vertical="center" wrapText="1"/>
    </xf>
  </cellXfs>
  <cellStyles count="3">
    <cellStyle name="Moneda" xfId="1" builtin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workbookViewId="0">
      <selection activeCell="E14" sqref="E14"/>
    </sheetView>
  </sheetViews>
  <sheetFormatPr baseColWidth="10" defaultRowHeight="15" x14ac:dyDescent="0.25"/>
  <cols>
    <col min="1" max="1" width="38" customWidth="1"/>
    <col min="2" max="2" width="14.140625" bestFit="1" customWidth="1"/>
    <col min="4" max="4" width="15.42578125" bestFit="1" customWidth="1"/>
    <col min="5" max="5" width="14.140625" customWidth="1"/>
    <col min="6" max="6" width="12.85546875" bestFit="1" customWidth="1"/>
    <col min="7" max="7" width="14.140625" customWidth="1"/>
    <col min="8" max="8" width="14.5703125" bestFit="1" customWidth="1"/>
    <col min="9" max="9" width="15.85546875" bestFit="1" customWidth="1"/>
    <col min="10" max="10" width="15.42578125" bestFit="1" customWidth="1"/>
  </cols>
  <sheetData>
    <row r="1" spans="1:10" ht="20.25" x14ac:dyDescent="0.3">
      <c r="A1" s="71" t="s">
        <v>34</v>
      </c>
      <c r="B1" s="71"/>
      <c r="C1" s="71"/>
      <c r="D1" s="71"/>
      <c r="E1" s="71"/>
      <c r="F1" s="71"/>
      <c r="G1" s="71"/>
      <c r="H1" s="71"/>
      <c r="I1" s="71"/>
      <c r="J1" s="71"/>
    </row>
    <row r="2" spans="1:10" ht="18.75" thickBot="1" x14ac:dyDescent="0.3">
      <c r="A2" s="1"/>
      <c r="B2" s="2"/>
      <c r="C2" s="2"/>
      <c r="D2" s="2"/>
      <c r="E2" s="2"/>
      <c r="F2" s="2"/>
      <c r="G2" s="2"/>
      <c r="H2" s="2"/>
      <c r="I2" s="2"/>
      <c r="J2" s="2"/>
    </row>
    <row r="3" spans="1:10" ht="39" thickBot="1" x14ac:dyDescent="0.3">
      <c r="A3" s="3" t="s">
        <v>0</v>
      </c>
      <c r="B3" s="4" t="s">
        <v>1</v>
      </c>
      <c r="C3" s="5" t="s">
        <v>2</v>
      </c>
      <c r="D3" s="4" t="s">
        <v>3</v>
      </c>
      <c r="E3" s="6" t="s">
        <v>4</v>
      </c>
      <c r="F3" s="6" t="s">
        <v>5</v>
      </c>
      <c r="G3" s="4" t="s">
        <v>6</v>
      </c>
      <c r="H3" s="4" t="s">
        <v>7</v>
      </c>
      <c r="I3" s="6" t="s">
        <v>8</v>
      </c>
      <c r="J3" s="4" t="s">
        <v>9</v>
      </c>
    </row>
    <row r="4" spans="1:10" ht="15.75" x14ac:dyDescent="0.25">
      <c r="A4" s="7" t="s">
        <v>10</v>
      </c>
      <c r="B4" s="8">
        <v>1359.15</v>
      </c>
      <c r="C4" s="8">
        <v>127.44</v>
      </c>
      <c r="D4" s="8">
        <v>1656.23</v>
      </c>
      <c r="E4" s="9">
        <v>0</v>
      </c>
      <c r="F4" s="9">
        <v>33.74</v>
      </c>
      <c r="G4" s="9">
        <v>222.04</v>
      </c>
      <c r="H4" s="8">
        <v>222.04</v>
      </c>
      <c r="I4" s="8">
        <v>0</v>
      </c>
      <c r="J4" s="9">
        <f t="shared" ref="J4:J26" si="0">SUM((B4+C4+D4)-(E4+F4+G4+H4+I4))</f>
        <v>2665</v>
      </c>
    </row>
    <row r="5" spans="1:10" ht="15.75" x14ac:dyDescent="0.25">
      <c r="A5" s="10" t="s">
        <v>11</v>
      </c>
      <c r="B5" s="11">
        <v>3570</v>
      </c>
      <c r="C5" s="12">
        <v>0</v>
      </c>
      <c r="D5" s="13">
        <v>4138.4799999999996</v>
      </c>
      <c r="E5" s="12">
        <v>174.18</v>
      </c>
      <c r="F5" s="14">
        <v>90.22</v>
      </c>
      <c r="G5" s="14">
        <v>222.04</v>
      </c>
      <c r="H5" s="15">
        <v>222.04</v>
      </c>
      <c r="I5" s="15">
        <v>0</v>
      </c>
      <c r="J5" s="14">
        <f t="shared" si="0"/>
        <v>7000</v>
      </c>
    </row>
    <row r="6" spans="1:10" ht="15.75" x14ac:dyDescent="0.25">
      <c r="A6" s="10" t="s">
        <v>12</v>
      </c>
      <c r="B6" s="11">
        <v>2075.64</v>
      </c>
      <c r="C6" s="12">
        <v>69.5</v>
      </c>
      <c r="D6" s="13">
        <v>2420.34</v>
      </c>
      <c r="E6" s="12">
        <v>0</v>
      </c>
      <c r="F6" s="14">
        <v>51.53</v>
      </c>
      <c r="G6" s="14">
        <v>222.04</v>
      </c>
      <c r="H6" s="15">
        <v>222.04</v>
      </c>
      <c r="I6" s="15">
        <v>0</v>
      </c>
      <c r="J6" s="14">
        <f t="shared" si="0"/>
        <v>4069.8699999999994</v>
      </c>
    </row>
    <row r="7" spans="1:10" ht="15.75" x14ac:dyDescent="0.25">
      <c r="A7" s="10" t="s">
        <v>13</v>
      </c>
      <c r="B7" s="11">
        <v>1910.48</v>
      </c>
      <c r="C7" s="12">
        <v>80.069999999999993</v>
      </c>
      <c r="D7" s="13">
        <v>2325.4699999999998</v>
      </c>
      <c r="E7" s="16">
        <v>0</v>
      </c>
      <c r="F7" s="17">
        <v>47.42</v>
      </c>
      <c r="G7" s="17">
        <v>222.04</v>
      </c>
      <c r="H7" s="18">
        <v>222.04</v>
      </c>
      <c r="I7" s="18">
        <v>567.72</v>
      </c>
      <c r="J7" s="14">
        <f t="shared" si="0"/>
        <v>3256.7999999999993</v>
      </c>
    </row>
    <row r="8" spans="1:10" ht="15.75" x14ac:dyDescent="0.25">
      <c r="A8" s="10" t="s">
        <v>14</v>
      </c>
      <c r="B8" s="11">
        <v>3584.88</v>
      </c>
      <c r="C8" s="12">
        <v>0</v>
      </c>
      <c r="D8" s="13">
        <v>4154.83</v>
      </c>
      <c r="E8" s="12">
        <v>175.8</v>
      </c>
      <c r="F8" s="14">
        <v>90.66</v>
      </c>
      <c r="G8" s="14">
        <v>222.04</v>
      </c>
      <c r="H8" s="15">
        <v>222.04</v>
      </c>
      <c r="I8" s="15">
        <v>432.81</v>
      </c>
      <c r="J8" s="14">
        <f t="shared" si="0"/>
        <v>6596.3600000000006</v>
      </c>
    </row>
    <row r="9" spans="1:10" ht="15.75" x14ac:dyDescent="0.25">
      <c r="A9" s="10" t="s">
        <v>15</v>
      </c>
      <c r="B9" s="11">
        <v>3387.87</v>
      </c>
      <c r="C9" s="12">
        <v>0</v>
      </c>
      <c r="D9" s="13">
        <v>3920.42</v>
      </c>
      <c r="E9" s="12">
        <v>136.4</v>
      </c>
      <c r="F9" s="14">
        <v>84.94</v>
      </c>
      <c r="G9" s="14">
        <v>222.04</v>
      </c>
      <c r="H9" s="15">
        <v>222.04</v>
      </c>
      <c r="I9" s="15">
        <v>0</v>
      </c>
      <c r="J9" s="14">
        <f t="shared" si="0"/>
        <v>6642.87</v>
      </c>
    </row>
    <row r="10" spans="1:10" ht="15.75" x14ac:dyDescent="0.25">
      <c r="A10" s="10" t="s">
        <v>16</v>
      </c>
      <c r="B10" s="11">
        <v>3333.69</v>
      </c>
      <c r="C10" s="12">
        <v>0</v>
      </c>
      <c r="D10" s="13">
        <v>3860.92</v>
      </c>
      <c r="E10" s="12">
        <v>130.51</v>
      </c>
      <c r="F10" s="14">
        <v>83.38</v>
      </c>
      <c r="G10" s="14">
        <v>222.04</v>
      </c>
      <c r="H10" s="15">
        <v>222.04</v>
      </c>
      <c r="I10" s="15">
        <v>276.52</v>
      </c>
      <c r="J10" s="14">
        <f t="shared" si="0"/>
        <v>6260.1200000000008</v>
      </c>
    </row>
    <row r="11" spans="1:10" ht="15.75" x14ac:dyDescent="0.25">
      <c r="A11" s="10" t="s">
        <v>17</v>
      </c>
      <c r="B11" s="11">
        <v>1635.39</v>
      </c>
      <c r="C11" s="12">
        <v>109.76</v>
      </c>
      <c r="D11" s="13">
        <v>1946.17</v>
      </c>
      <c r="E11" s="12">
        <v>0</v>
      </c>
      <c r="F11" s="14">
        <v>40.590000000000003</v>
      </c>
      <c r="G11" s="14">
        <v>222.04</v>
      </c>
      <c r="H11" s="15">
        <v>222.04</v>
      </c>
      <c r="I11" s="15"/>
      <c r="J11" s="14">
        <f t="shared" si="0"/>
        <v>3206.65</v>
      </c>
    </row>
    <row r="12" spans="1:10" ht="15.75" x14ac:dyDescent="0.25">
      <c r="A12" s="10" t="s">
        <v>18</v>
      </c>
      <c r="B12" s="11">
        <v>1907.96</v>
      </c>
      <c r="C12" s="12">
        <v>80.239999999999995</v>
      </c>
      <c r="D12" s="13">
        <v>2262.5100000000002</v>
      </c>
      <c r="E12" s="12">
        <v>0</v>
      </c>
      <c r="F12" s="14">
        <v>47.36</v>
      </c>
      <c r="G12" s="14">
        <v>222.04</v>
      </c>
      <c r="H12" s="15">
        <v>222.04</v>
      </c>
      <c r="I12" s="15">
        <v>609.91999999999996</v>
      </c>
      <c r="J12" s="14">
        <f t="shared" si="0"/>
        <v>3149.3500000000004</v>
      </c>
    </row>
    <row r="13" spans="1:10" ht="15.75" x14ac:dyDescent="0.25">
      <c r="A13" s="10" t="s">
        <v>19</v>
      </c>
      <c r="B13" s="11">
        <v>1799.1</v>
      </c>
      <c r="C13" s="12">
        <v>87.2</v>
      </c>
      <c r="D13" s="13">
        <v>2130.08</v>
      </c>
      <c r="E13" s="12">
        <v>0</v>
      </c>
      <c r="F13" s="14">
        <v>44.65</v>
      </c>
      <c r="G13" s="14">
        <v>222.04</v>
      </c>
      <c r="H13" s="15">
        <v>222.04</v>
      </c>
      <c r="I13" s="15">
        <v>0</v>
      </c>
      <c r="J13" s="14">
        <f t="shared" si="0"/>
        <v>3527.65</v>
      </c>
    </row>
    <row r="14" spans="1:10" ht="15.75" x14ac:dyDescent="0.25">
      <c r="A14" s="10" t="s">
        <v>20</v>
      </c>
      <c r="B14" s="11">
        <v>2644.87</v>
      </c>
      <c r="C14" s="12">
        <v>0</v>
      </c>
      <c r="D14" s="13">
        <v>3070.79</v>
      </c>
      <c r="E14" s="12">
        <v>19.899999999999999</v>
      </c>
      <c r="F14" s="14">
        <v>65.66</v>
      </c>
      <c r="G14" s="14">
        <v>222.04</v>
      </c>
      <c r="H14" s="15">
        <v>222.04</v>
      </c>
      <c r="I14" s="15">
        <v>0</v>
      </c>
      <c r="J14" s="14">
        <f t="shared" si="0"/>
        <v>5186.0199999999995</v>
      </c>
    </row>
    <row r="15" spans="1:10" ht="15.75" x14ac:dyDescent="0.25">
      <c r="A15" s="10" t="s">
        <v>21</v>
      </c>
      <c r="B15" s="15">
        <v>1694.22</v>
      </c>
      <c r="C15" s="14">
        <v>105.99</v>
      </c>
      <c r="D15" s="19">
        <v>2007.93</v>
      </c>
      <c r="E15" s="14">
        <v>0</v>
      </c>
      <c r="F15" s="14">
        <v>42.06</v>
      </c>
      <c r="G15" s="14">
        <v>222.04</v>
      </c>
      <c r="H15" s="15">
        <v>222.04</v>
      </c>
      <c r="I15" s="15">
        <v>0</v>
      </c>
      <c r="J15" s="14">
        <f t="shared" si="0"/>
        <v>3322.0000000000005</v>
      </c>
    </row>
    <row r="16" spans="1:10" ht="15.75" x14ac:dyDescent="0.25">
      <c r="A16" s="10" t="s">
        <v>22</v>
      </c>
      <c r="B16" s="11">
        <v>3129.03</v>
      </c>
      <c r="C16" s="12">
        <v>0</v>
      </c>
      <c r="D16" s="13">
        <v>3636.31</v>
      </c>
      <c r="E16" s="12">
        <v>108.24</v>
      </c>
      <c r="F16" s="14">
        <v>77.67</v>
      </c>
      <c r="G16" s="14">
        <v>222.04</v>
      </c>
      <c r="H16" s="15">
        <v>222.04</v>
      </c>
      <c r="I16" s="15">
        <v>0</v>
      </c>
      <c r="J16" s="14">
        <f t="shared" si="0"/>
        <v>6135.35</v>
      </c>
    </row>
    <row r="17" spans="1:10" ht="15.75" x14ac:dyDescent="0.25">
      <c r="A17" s="10" t="s">
        <v>23</v>
      </c>
      <c r="B17" s="20">
        <v>3060</v>
      </c>
      <c r="C17" s="21">
        <v>0</v>
      </c>
      <c r="D17" s="13">
        <v>3540.23</v>
      </c>
      <c r="E17" s="12">
        <v>80.19</v>
      </c>
      <c r="F17" s="14">
        <v>75.959999999999994</v>
      </c>
      <c r="G17" s="22">
        <v>222.04</v>
      </c>
      <c r="H17" s="23">
        <v>222.04</v>
      </c>
      <c r="I17" s="23">
        <v>432.81</v>
      </c>
      <c r="J17" s="14">
        <f t="shared" si="0"/>
        <v>5567.19</v>
      </c>
    </row>
    <row r="18" spans="1:10" ht="15.75" x14ac:dyDescent="0.25">
      <c r="A18" s="10" t="s">
        <v>24</v>
      </c>
      <c r="B18" s="15">
        <v>5423.69</v>
      </c>
      <c r="C18" s="15">
        <v>0</v>
      </c>
      <c r="D18" s="15">
        <v>6403</v>
      </c>
      <c r="E18" s="14">
        <v>603.94000000000005</v>
      </c>
      <c r="F18" s="24">
        <v>143.97999999999999</v>
      </c>
      <c r="G18" s="24">
        <v>222.04</v>
      </c>
      <c r="H18" s="25">
        <v>222.04</v>
      </c>
      <c r="I18" s="25">
        <v>0</v>
      </c>
      <c r="J18" s="14">
        <f t="shared" si="0"/>
        <v>10634.689999999999</v>
      </c>
    </row>
    <row r="19" spans="1:10" ht="15.75" x14ac:dyDescent="0.25">
      <c r="A19" s="26" t="s">
        <v>25</v>
      </c>
      <c r="B19" s="15">
        <v>10200</v>
      </c>
      <c r="C19" s="15">
        <v>0</v>
      </c>
      <c r="D19" s="15">
        <v>12150.77</v>
      </c>
      <c r="E19" s="14">
        <v>1624.16</v>
      </c>
      <c r="F19" s="24">
        <v>282.52999999999997</v>
      </c>
      <c r="G19" s="24">
        <v>222.04</v>
      </c>
      <c r="H19" s="25">
        <v>222.04</v>
      </c>
      <c r="I19" s="25">
        <v>0</v>
      </c>
      <c r="J19" s="14">
        <f t="shared" si="0"/>
        <v>20000</v>
      </c>
    </row>
    <row r="20" spans="1:10" ht="15.75" x14ac:dyDescent="0.25">
      <c r="A20" s="26" t="s">
        <v>26</v>
      </c>
      <c r="B20" s="15">
        <v>3315</v>
      </c>
      <c r="C20" s="15">
        <v>0</v>
      </c>
      <c r="D20" s="15">
        <v>3840.39</v>
      </c>
      <c r="E20" s="17">
        <v>128.47999999999999</v>
      </c>
      <c r="F20" s="27">
        <v>82.83</v>
      </c>
      <c r="G20" s="27">
        <v>222.04</v>
      </c>
      <c r="H20" s="28">
        <v>222.04</v>
      </c>
      <c r="I20" s="28">
        <v>1123.97</v>
      </c>
      <c r="J20" s="14">
        <f t="shared" si="0"/>
        <v>5376.0299999999988</v>
      </c>
    </row>
    <row r="21" spans="1:10" ht="15.75" x14ac:dyDescent="0.25">
      <c r="A21" s="29" t="s">
        <v>27</v>
      </c>
      <c r="B21" s="18">
        <v>2550</v>
      </c>
      <c r="C21" s="18">
        <v>0</v>
      </c>
      <c r="D21" s="18">
        <v>2966.95</v>
      </c>
      <c r="E21" s="17">
        <v>9.58</v>
      </c>
      <c r="F21" s="27">
        <v>63.29</v>
      </c>
      <c r="G21" s="27">
        <v>222.04</v>
      </c>
      <c r="H21" s="28">
        <v>222.04</v>
      </c>
      <c r="I21" s="28">
        <v>0</v>
      </c>
      <c r="J21" s="14">
        <f t="shared" si="0"/>
        <v>5000</v>
      </c>
    </row>
    <row r="22" spans="1:10" ht="15.75" x14ac:dyDescent="0.25">
      <c r="A22" s="29" t="s">
        <v>28</v>
      </c>
      <c r="B22" s="18">
        <v>2053.77</v>
      </c>
      <c r="C22" s="18">
        <v>70.900000000000006</v>
      </c>
      <c r="D22" s="18">
        <v>2397.4</v>
      </c>
      <c r="E22" s="17">
        <v>0</v>
      </c>
      <c r="F22" s="27">
        <v>50.99</v>
      </c>
      <c r="G22" s="27">
        <v>222.04</v>
      </c>
      <c r="H22" s="28">
        <v>222.04</v>
      </c>
      <c r="I22" s="28">
        <v>0</v>
      </c>
      <c r="J22" s="14">
        <f t="shared" si="0"/>
        <v>4027</v>
      </c>
    </row>
    <row r="23" spans="1:10" ht="15.75" x14ac:dyDescent="0.25">
      <c r="A23" s="30" t="s">
        <v>29</v>
      </c>
      <c r="B23" s="18">
        <v>12750</v>
      </c>
      <c r="C23" s="18">
        <v>0</v>
      </c>
      <c r="D23" s="18">
        <v>15270.5</v>
      </c>
      <c r="E23" s="17">
        <v>2219.9299999999998</v>
      </c>
      <c r="F23" s="27">
        <v>356.49</v>
      </c>
      <c r="G23" s="27">
        <v>222.04</v>
      </c>
      <c r="H23" s="28">
        <v>222.04</v>
      </c>
      <c r="I23" s="28">
        <v>0</v>
      </c>
      <c r="J23" s="14">
        <f t="shared" si="0"/>
        <v>25000</v>
      </c>
    </row>
    <row r="24" spans="1:10" ht="15.75" x14ac:dyDescent="0.25">
      <c r="A24" s="31" t="s">
        <v>30</v>
      </c>
      <c r="B24" s="18">
        <v>5423.69</v>
      </c>
      <c r="C24" s="18">
        <v>0</v>
      </c>
      <c r="D24" s="18">
        <v>6403</v>
      </c>
      <c r="E24" s="17">
        <v>603.94000000000005</v>
      </c>
      <c r="F24" s="27">
        <v>143.97999999999999</v>
      </c>
      <c r="G24" s="27">
        <v>222.04</v>
      </c>
      <c r="H24" s="28">
        <v>222.04</v>
      </c>
      <c r="I24" s="28">
        <v>0</v>
      </c>
      <c r="J24" s="14">
        <f t="shared" si="0"/>
        <v>10634.689999999999</v>
      </c>
    </row>
    <row r="25" spans="1:10" ht="15.75" x14ac:dyDescent="0.25">
      <c r="A25" s="32" t="s">
        <v>31</v>
      </c>
      <c r="B25" s="15">
        <v>5423.69</v>
      </c>
      <c r="C25" s="15">
        <v>0</v>
      </c>
      <c r="D25" s="15">
        <v>6403</v>
      </c>
      <c r="E25" s="14">
        <v>603.94000000000005</v>
      </c>
      <c r="F25" s="24">
        <v>143.97999999999999</v>
      </c>
      <c r="G25" s="24">
        <v>222.04</v>
      </c>
      <c r="H25" s="24">
        <v>222.04</v>
      </c>
      <c r="I25" s="28"/>
      <c r="J25" s="14">
        <f t="shared" si="0"/>
        <v>10634.689999999999</v>
      </c>
    </row>
    <row r="26" spans="1:10" ht="16.5" thickBot="1" x14ac:dyDescent="0.3">
      <c r="A26" s="32" t="s">
        <v>32</v>
      </c>
      <c r="B26" s="33">
        <v>5423.69</v>
      </c>
      <c r="C26" s="33">
        <v>0</v>
      </c>
      <c r="D26" s="33">
        <v>6403</v>
      </c>
      <c r="E26" s="34">
        <v>603.94000000000005</v>
      </c>
      <c r="F26" s="35">
        <v>143.97999999999999</v>
      </c>
      <c r="G26" s="35">
        <v>222.04</v>
      </c>
      <c r="H26" s="36">
        <v>222.04</v>
      </c>
      <c r="I26" s="36">
        <v>0</v>
      </c>
      <c r="J26" s="37">
        <f t="shared" si="0"/>
        <v>10634.689999999999</v>
      </c>
    </row>
    <row r="27" spans="1:10" ht="16.5" thickBot="1" x14ac:dyDescent="0.3">
      <c r="A27" s="38" t="s">
        <v>33</v>
      </c>
      <c r="B27" s="39">
        <f t="shared" ref="B27:J27" si="1">SUM(B4:B26)</f>
        <v>87655.81</v>
      </c>
      <c r="C27" s="39">
        <f t="shared" si="1"/>
        <v>731.1</v>
      </c>
      <c r="D27" s="39">
        <f t="shared" si="1"/>
        <v>103308.71999999999</v>
      </c>
      <c r="E27" s="39">
        <f t="shared" si="1"/>
        <v>7223.130000000001</v>
      </c>
      <c r="F27" s="39">
        <f t="shared" si="1"/>
        <v>2287.89</v>
      </c>
      <c r="G27" s="39">
        <f t="shared" si="1"/>
        <v>5106.92</v>
      </c>
      <c r="H27" s="39">
        <f t="shared" si="1"/>
        <v>5106.92</v>
      </c>
      <c r="I27" s="39">
        <f t="shared" si="1"/>
        <v>3443.75</v>
      </c>
      <c r="J27" s="40">
        <f t="shared" si="1"/>
        <v>168527.02000000002</v>
      </c>
    </row>
  </sheetData>
  <mergeCells count="1">
    <mergeCell ref="A1:J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8"/>
  <sheetViews>
    <sheetView tabSelected="1" zoomScale="220" zoomScaleNormal="220" workbookViewId="0">
      <selection activeCell="C11" sqref="C11"/>
    </sheetView>
  </sheetViews>
  <sheetFormatPr baseColWidth="10" defaultRowHeight="14.25" x14ac:dyDescent="0.2"/>
  <cols>
    <col min="1" max="1" width="6.42578125" style="41" customWidth="1"/>
    <col min="2" max="2" width="36.42578125" style="41" customWidth="1"/>
    <col min="3" max="3" width="45.28515625" style="41" customWidth="1"/>
    <col min="4" max="4" width="15.140625" style="41" customWidth="1"/>
    <col min="5" max="16384" width="11.42578125" style="41"/>
  </cols>
  <sheetData>
    <row r="1" spans="1:4" ht="15" thickBot="1" x14ac:dyDescent="0.25">
      <c r="B1" s="72"/>
      <c r="C1" s="72"/>
      <c r="D1" s="72"/>
    </row>
    <row r="2" spans="1:4" ht="20.25" customHeight="1" thickBot="1" x14ac:dyDescent="0.25">
      <c r="B2" s="55" t="s">
        <v>0</v>
      </c>
      <c r="C2" s="56" t="s">
        <v>35</v>
      </c>
      <c r="D2" s="57" t="s">
        <v>68</v>
      </c>
    </row>
    <row r="3" spans="1:4" x14ac:dyDescent="0.2">
      <c r="A3" s="62">
        <v>1</v>
      </c>
      <c r="B3" s="42" t="s">
        <v>36</v>
      </c>
      <c r="C3" s="43" t="s">
        <v>37</v>
      </c>
      <c r="D3" s="44">
        <v>25000</v>
      </c>
    </row>
    <row r="4" spans="1:4" ht="15" customHeight="1" x14ac:dyDescent="0.2">
      <c r="A4" s="62">
        <v>2</v>
      </c>
      <c r="B4" s="48" t="s">
        <v>40</v>
      </c>
      <c r="C4" s="58" t="s">
        <v>41</v>
      </c>
      <c r="D4" s="50">
        <v>20000</v>
      </c>
    </row>
    <row r="5" spans="1:4" ht="15" customHeight="1" x14ac:dyDescent="0.2">
      <c r="A5" s="62">
        <v>3</v>
      </c>
      <c r="B5" s="48" t="s">
        <v>44</v>
      </c>
      <c r="C5" s="49" t="s">
        <v>45</v>
      </c>
      <c r="D5" s="50">
        <v>10634.69</v>
      </c>
    </row>
    <row r="6" spans="1:4" ht="15" customHeight="1" x14ac:dyDescent="0.2">
      <c r="A6" s="62">
        <v>4</v>
      </c>
      <c r="B6" s="48" t="s">
        <v>48</v>
      </c>
      <c r="C6" s="49" t="s">
        <v>49</v>
      </c>
      <c r="D6" s="50">
        <v>10634.69</v>
      </c>
    </row>
    <row r="7" spans="1:4" ht="15" customHeight="1" x14ac:dyDescent="0.2">
      <c r="A7" s="62">
        <v>5</v>
      </c>
      <c r="B7" s="48" t="s">
        <v>59</v>
      </c>
      <c r="C7" s="49" t="s">
        <v>60</v>
      </c>
      <c r="D7" s="50">
        <v>10634.69</v>
      </c>
    </row>
    <row r="8" spans="1:4" ht="15" customHeight="1" x14ac:dyDescent="0.2">
      <c r="A8" s="62">
        <v>6</v>
      </c>
      <c r="B8" s="48" t="s">
        <v>51</v>
      </c>
      <c r="C8" s="49" t="s">
        <v>98</v>
      </c>
      <c r="D8" s="50">
        <v>10634.69</v>
      </c>
    </row>
    <row r="9" spans="1:4" ht="15" customHeight="1" x14ac:dyDescent="0.2">
      <c r="A9" s="62">
        <v>7</v>
      </c>
      <c r="B9" s="63" t="s">
        <v>84</v>
      </c>
      <c r="C9" s="64" t="s">
        <v>132</v>
      </c>
      <c r="D9" s="65"/>
    </row>
    <row r="10" spans="1:4" ht="15" customHeight="1" x14ac:dyDescent="0.2">
      <c r="A10" s="62">
        <v>8</v>
      </c>
      <c r="B10" s="59" t="s">
        <v>87</v>
      </c>
      <c r="C10" s="49" t="s">
        <v>85</v>
      </c>
      <c r="D10" s="60" t="s">
        <v>86</v>
      </c>
    </row>
    <row r="11" spans="1:4" ht="15" customHeight="1" x14ac:dyDescent="0.2">
      <c r="A11" s="62">
        <v>9</v>
      </c>
      <c r="B11" s="63" t="s">
        <v>84</v>
      </c>
      <c r="C11" s="64" t="s">
        <v>133</v>
      </c>
      <c r="D11" s="66"/>
    </row>
    <row r="12" spans="1:4" ht="15" customHeight="1" x14ac:dyDescent="0.2">
      <c r="A12" s="62">
        <v>10</v>
      </c>
      <c r="B12" s="45" t="s">
        <v>56</v>
      </c>
      <c r="C12" s="49" t="s">
        <v>91</v>
      </c>
      <c r="D12" s="60" t="s">
        <v>86</v>
      </c>
    </row>
    <row r="13" spans="1:4" ht="15" customHeight="1" x14ac:dyDescent="0.2">
      <c r="A13" s="62">
        <v>11</v>
      </c>
      <c r="B13" s="45" t="s">
        <v>65</v>
      </c>
      <c r="C13" s="49" t="s">
        <v>92</v>
      </c>
      <c r="D13" s="60" t="s">
        <v>86</v>
      </c>
    </row>
    <row r="14" spans="1:4" ht="15" customHeight="1" x14ac:dyDescent="0.2">
      <c r="A14" s="62">
        <v>12</v>
      </c>
      <c r="B14" s="45" t="s">
        <v>57</v>
      </c>
      <c r="C14" s="49" t="s">
        <v>90</v>
      </c>
      <c r="D14" s="60" t="s">
        <v>86</v>
      </c>
    </row>
    <row r="15" spans="1:4" ht="15" customHeight="1" x14ac:dyDescent="0.2">
      <c r="A15" s="62">
        <v>13</v>
      </c>
      <c r="B15" s="61" t="s">
        <v>88</v>
      </c>
      <c r="C15" s="49" t="s">
        <v>89</v>
      </c>
      <c r="D15" s="60" t="s">
        <v>86</v>
      </c>
    </row>
    <row r="16" spans="1:4" x14ac:dyDescent="0.2">
      <c r="A16" s="62">
        <v>14</v>
      </c>
      <c r="B16" s="48" t="s">
        <v>93</v>
      </c>
      <c r="C16" s="49" t="s">
        <v>94</v>
      </c>
      <c r="D16" s="60" t="s">
        <v>86</v>
      </c>
    </row>
    <row r="17" spans="1:4" ht="15" customHeight="1" x14ac:dyDescent="0.2">
      <c r="A17" s="62">
        <v>15</v>
      </c>
      <c r="B17" s="45" t="s">
        <v>46</v>
      </c>
      <c r="C17" s="46" t="s">
        <v>70</v>
      </c>
      <c r="D17" s="47">
        <v>5186.0200000000004</v>
      </c>
    </row>
    <row r="18" spans="1:4" ht="15" customHeight="1" x14ac:dyDescent="0.2">
      <c r="A18" s="62">
        <v>16</v>
      </c>
      <c r="B18" s="45" t="s">
        <v>42</v>
      </c>
      <c r="C18" s="46" t="s">
        <v>70</v>
      </c>
      <c r="D18" s="47">
        <v>6536.64</v>
      </c>
    </row>
    <row r="19" spans="1:4" x14ac:dyDescent="0.2">
      <c r="A19" s="62">
        <v>17</v>
      </c>
      <c r="B19" s="52" t="s">
        <v>67</v>
      </c>
      <c r="C19" s="53" t="s">
        <v>71</v>
      </c>
      <c r="D19" s="54">
        <v>4027</v>
      </c>
    </row>
    <row r="20" spans="1:4" x14ac:dyDescent="0.2">
      <c r="A20" s="62">
        <v>18</v>
      </c>
      <c r="B20" s="45" t="s">
        <v>43</v>
      </c>
      <c r="C20" s="46" t="s">
        <v>72</v>
      </c>
      <c r="D20" s="47">
        <v>3206.65</v>
      </c>
    </row>
    <row r="21" spans="1:4" x14ac:dyDescent="0.2">
      <c r="A21" s="62">
        <v>19</v>
      </c>
      <c r="B21" s="45" t="s">
        <v>50</v>
      </c>
      <c r="C21" s="46" t="s">
        <v>72</v>
      </c>
      <c r="D21" s="47">
        <v>3759.27</v>
      </c>
    </row>
    <row r="22" spans="1:4" x14ac:dyDescent="0.2">
      <c r="A22" s="62">
        <v>20</v>
      </c>
      <c r="B22" s="51" t="s">
        <v>66</v>
      </c>
      <c r="C22" s="49" t="s">
        <v>72</v>
      </c>
      <c r="D22" s="50">
        <v>3527.65</v>
      </c>
    </row>
    <row r="23" spans="1:4" x14ac:dyDescent="0.2">
      <c r="A23" s="62">
        <v>21</v>
      </c>
      <c r="B23" s="45" t="s">
        <v>79</v>
      </c>
      <c r="C23" s="46" t="s">
        <v>72</v>
      </c>
      <c r="D23" s="47">
        <v>3824.52</v>
      </c>
    </row>
    <row r="24" spans="1:4" x14ac:dyDescent="0.2">
      <c r="A24" s="62">
        <v>22</v>
      </c>
      <c r="B24" s="48" t="s">
        <v>61</v>
      </c>
      <c r="C24" s="49" t="s">
        <v>69</v>
      </c>
      <c r="D24" s="50">
        <v>6500</v>
      </c>
    </row>
    <row r="25" spans="1:4" x14ac:dyDescent="0.2">
      <c r="A25" s="62">
        <v>23</v>
      </c>
      <c r="B25" s="45" t="s">
        <v>63</v>
      </c>
      <c r="C25" s="46" t="s">
        <v>64</v>
      </c>
      <c r="D25" s="47">
        <v>6135.35</v>
      </c>
    </row>
    <row r="26" spans="1:4" x14ac:dyDescent="0.2">
      <c r="A26" s="62">
        <v>24</v>
      </c>
      <c r="B26" s="45" t="s">
        <v>74</v>
      </c>
      <c r="C26" s="46" t="s">
        <v>47</v>
      </c>
      <c r="D26" s="47">
        <v>7000</v>
      </c>
    </row>
    <row r="27" spans="1:4" x14ac:dyDescent="0.2">
      <c r="A27" s="62">
        <v>25</v>
      </c>
      <c r="B27" s="45" t="s">
        <v>75</v>
      </c>
      <c r="C27" s="46" t="s">
        <v>52</v>
      </c>
      <c r="D27" s="47">
        <v>7029.17</v>
      </c>
    </row>
    <row r="28" spans="1:4" x14ac:dyDescent="0.2">
      <c r="A28" s="62">
        <v>26</v>
      </c>
      <c r="B28" s="45" t="s">
        <v>53</v>
      </c>
      <c r="C28" s="46" t="s">
        <v>54</v>
      </c>
      <c r="D28" s="47">
        <v>6642.87</v>
      </c>
    </row>
    <row r="29" spans="1:4" x14ac:dyDescent="0.2">
      <c r="A29" s="62">
        <v>27</v>
      </c>
      <c r="B29" s="45" t="s">
        <v>62</v>
      </c>
      <c r="C29" s="46" t="s">
        <v>39</v>
      </c>
      <c r="D29" s="47">
        <v>4069.87</v>
      </c>
    </row>
    <row r="30" spans="1:4" x14ac:dyDescent="0.2">
      <c r="A30" s="62">
        <v>28</v>
      </c>
      <c r="B30" s="45" t="s">
        <v>78</v>
      </c>
      <c r="C30" s="46" t="s">
        <v>58</v>
      </c>
      <c r="D30" s="47">
        <v>6000</v>
      </c>
    </row>
    <row r="31" spans="1:4" x14ac:dyDescent="0.2">
      <c r="A31" s="62">
        <v>29</v>
      </c>
      <c r="B31" s="45" t="s">
        <v>73</v>
      </c>
      <c r="C31" s="46" t="s">
        <v>38</v>
      </c>
      <c r="D31" s="47">
        <v>5000</v>
      </c>
    </row>
    <row r="32" spans="1:4" x14ac:dyDescent="0.2">
      <c r="A32" s="62">
        <v>30</v>
      </c>
      <c r="B32" s="45" t="s">
        <v>76</v>
      </c>
      <c r="C32" s="46" t="s">
        <v>55</v>
      </c>
      <c r="D32" s="47">
        <v>3322</v>
      </c>
    </row>
    <row r="33" spans="1:5" x14ac:dyDescent="0.2">
      <c r="A33" s="62">
        <v>31</v>
      </c>
      <c r="B33" s="45" t="s">
        <v>77</v>
      </c>
      <c r="C33" s="46" t="s">
        <v>55</v>
      </c>
      <c r="D33" s="47">
        <v>2665</v>
      </c>
    </row>
    <row r="34" spans="1:5" x14ac:dyDescent="0.2">
      <c r="A34" s="62">
        <v>32</v>
      </c>
      <c r="B34" s="45" t="s">
        <v>80</v>
      </c>
      <c r="C34" s="67" t="s">
        <v>95</v>
      </c>
      <c r="D34" s="68" t="s">
        <v>86</v>
      </c>
    </row>
    <row r="35" spans="1:5" ht="15" customHeight="1" x14ac:dyDescent="0.2">
      <c r="A35" s="62">
        <v>33</v>
      </c>
      <c r="B35" s="45" t="s">
        <v>81</v>
      </c>
      <c r="C35" s="67" t="s">
        <v>96</v>
      </c>
      <c r="D35" s="68" t="s">
        <v>86</v>
      </c>
    </row>
    <row r="36" spans="1:5" x14ac:dyDescent="0.2">
      <c r="A36" s="62">
        <v>34</v>
      </c>
      <c r="B36" s="45" t="s">
        <v>82</v>
      </c>
      <c r="C36" s="67" t="s">
        <v>96</v>
      </c>
      <c r="D36" s="68" t="s">
        <v>86</v>
      </c>
    </row>
    <row r="37" spans="1:5" x14ac:dyDescent="0.2">
      <c r="A37" s="62">
        <v>35</v>
      </c>
      <c r="B37" s="45" t="s">
        <v>83</v>
      </c>
      <c r="C37" s="67" t="s">
        <v>97</v>
      </c>
      <c r="D37" s="68" t="s">
        <v>86</v>
      </c>
    </row>
    <row r="39" spans="1:5" x14ac:dyDescent="0.2">
      <c r="B39" s="41" t="s">
        <v>99</v>
      </c>
    </row>
    <row r="41" spans="1:5" ht="14.25" customHeight="1" x14ac:dyDescent="0.2">
      <c r="B41" s="78" t="s">
        <v>102</v>
      </c>
      <c r="C41" s="73" t="s">
        <v>101</v>
      </c>
      <c r="D41" s="68" t="s">
        <v>86</v>
      </c>
      <c r="E41" s="77" t="s">
        <v>100</v>
      </c>
    </row>
    <row r="42" spans="1:5" ht="14.25" customHeight="1" x14ac:dyDescent="0.2">
      <c r="B42" s="78"/>
      <c r="C42" s="74"/>
      <c r="D42" s="68"/>
      <c r="E42" s="77"/>
    </row>
    <row r="43" spans="1:5" ht="14.25" customHeight="1" x14ac:dyDescent="0.2">
      <c r="B43" s="80" t="s">
        <v>104</v>
      </c>
      <c r="C43" s="75" t="s">
        <v>103</v>
      </c>
      <c r="D43" s="68"/>
      <c r="E43" s="77"/>
    </row>
    <row r="44" spans="1:5" ht="14.25" customHeight="1" x14ac:dyDescent="0.2">
      <c r="B44" s="80"/>
      <c r="C44" s="76"/>
      <c r="D44" s="68" t="s">
        <v>86</v>
      </c>
      <c r="E44" s="77"/>
    </row>
    <row r="45" spans="1:5" ht="30" x14ac:dyDescent="0.2">
      <c r="B45" s="69" t="s">
        <v>130</v>
      </c>
      <c r="C45" s="69" t="s">
        <v>37</v>
      </c>
      <c r="D45" s="68" t="s">
        <v>86</v>
      </c>
      <c r="E45" s="75" t="s">
        <v>105</v>
      </c>
    </row>
    <row r="46" spans="1:5" ht="30" x14ac:dyDescent="0.2">
      <c r="B46" s="70" t="s">
        <v>131</v>
      </c>
      <c r="C46" s="69" t="s">
        <v>41</v>
      </c>
      <c r="D46" s="68" t="s">
        <v>86</v>
      </c>
      <c r="E46" s="76"/>
    </row>
    <row r="47" spans="1:5" ht="14.25" customHeight="1" x14ac:dyDescent="0.2">
      <c r="B47" s="78" t="s">
        <v>107</v>
      </c>
      <c r="C47" s="73" t="s">
        <v>37</v>
      </c>
      <c r="D47" s="68"/>
      <c r="E47" s="77" t="s">
        <v>106</v>
      </c>
    </row>
    <row r="48" spans="1:5" ht="14.25" customHeight="1" x14ac:dyDescent="0.2">
      <c r="B48" s="78"/>
      <c r="C48" s="74"/>
      <c r="D48" s="68" t="s">
        <v>86</v>
      </c>
      <c r="E48" s="77"/>
    </row>
    <row r="49" spans="2:5" ht="14.25" customHeight="1" x14ac:dyDescent="0.2">
      <c r="B49" s="80" t="s">
        <v>108</v>
      </c>
      <c r="C49" s="75" t="s">
        <v>103</v>
      </c>
      <c r="D49" s="68"/>
      <c r="E49" s="77"/>
    </row>
    <row r="50" spans="2:5" ht="14.25" customHeight="1" x14ac:dyDescent="0.2">
      <c r="B50" s="80"/>
      <c r="C50" s="76"/>
      <c r="D50" s="68" t="s">
        <v>86</v>
      </c>
      <c r="E50" s="77"/>
    </row>
    <row r="51" spans="2:5" ht="14.25" customHeight="1" x14ac:dyDescent="0.2">
      <c r="B51" s="78" t="s">
        <v>110</v>
      </c>
      <c r="C51" s="73" t="s">
        <v>101</v>
      </c>
      <c r="D51" s="68"/>
      <c r="E51" s="77" t="s">
        <v>109</v>
      </c>
    </row>
    <row r="52" spans="2:5" ht="14.25" customHeight="1" x14ac:dyDescent="0.2">
      <c r="B52" s="78"/>
      <c r="C52" s="74"/>
      <c r="D52" s="68" t="s">
        <v>86</v>
      </c>
      <c r="E52" s="77"/>
    </row>
    <row r="53" spans="2:5" ht="14.25" customHeight="1" x14ac:dyDescent="0.2">
      <c r="B53" s="80" t="s">
        <v>111</v>
      </c>
      <c r="C53" s="75" t="s">
        <v>103</v>
      </c>
      <c r="D53" s="68"/>
      <c r="E53" s="77"/>
    </row>
    <row r="54" spans="2:5" ht="14.25" customHeight="1" x14ac:dyDescent="0.2">
      <c r="B54" s="80"/>
      <c r="C54" s="76"/>
      <c r="D54" s="68" t="s">
        <v>86</v>
      </c>
      <c r="E54" s="77"/>
    </row>
    <row r="55" spans="2:5" ht="14.25" customHeight="1" x14ac:dyDescent="0.2">
      <c r="B55" s="78" t="s">
        <v>113</v>
      </c>
      <c r="C55" s="73" t="s">
        <v>101</v>
      </c>
      <c r="D55" s="68"/>
      <c r="E55" s="77" t="s">
        <v>112</v>
      </c>
    </row>
    <row r="56" spans="2:5" ht="14.25" customHeight="1" x14ac:dyDescent="0.2">
      <c r="B56" s="78"/>
      <c r="C56" s="74"/>
      <c r="D56" s="68" t="s">
        <v>86</v>
      </c>
      <c r="E56" s="77"/>
    </row>
    <row r="57" spans="2:5" ht="14.25" customHeight="1" x14ac:dyDescent="0.2">
      <c r="B57" s="81" t="s">
        <v>114</v>
      </c>
      <c r="C57" s="75" t="s">
        <v>103</v>
      </c>
      <c r="D57" s="68"/>
      <c r="E57" s="77"/>
    </row>
    <row r="58" spans="2:5" ht="14.25" customHeight="1" x14ac:dyDescent="0.2">
      <c r="B58" s="82"/>
      <c r="C58" s="76"/>
      <c r="D58" s="68" t="s">
        <v>86</v>
      </c>
      <c r="E58" s="77"/>
    </row>
    <row r="59" spans="2:5" ht="14.25" customHeight="1" x14ac:dyDescent="0.2">
      <c r="B59" s="78" t="s">
        <v>116</v>
      </c>
      <c r="C59" s="73" t="s">
        <v>101</v>
      </c>
      <c r="D59" s="68"/>
      <c r="E59" s="77" t="s">
        <v>115</v>
      </c>
    </row>
    <row r="60" spans="2:5" ht="14.25" customHeight="1" x14ac:dyDescent="0.2">
      <c r="B60" s="78"/>
      <c r="C60" s="74"/>
      <c r="D60" s="68" t="s">
        <v>86</v>
      </c>
      <c r="E60" s="77"/>
    </row>
    <row r="61" spans="2:5" ht="14.25" customHeight="1" x14ac:dyDescent="0.2">
      <c r="B61" s="80" t="s">
        <v>117</v>
      </c>
      <c r="C61" s="75" t="s">
        <v>103</v>
      </c>
      <c r="D61" s="68"/>
      <c r="E61" s="77"/>
    </row>
    <row r="62" spans="2:5" ht="14.25" customHeight="1" x14ac:dyDescent="0.2">
      <c r="B62" s="80"/>
      <c r="C62" s="76"/>
      <c r="D62" s="68" t="s">
        <v>86</v>
      </c>
      <c r="E62" s="77"/>
    </row>
    <row r="63" spans="2:5" ht="14.25" customHeight="1" x14ac:dyDescent="0.2">
      <c r="B63" s="78" t="s">
        <v>119</v>
      </c>
      <c r="C63" s="73" t="s">
        <v>37</v>
      </c>
      <c r="D63" s="68"/>
      <c r="E63" s="77" t="s">
        <v>118</v>
      </c>
    </row>
    <row r="64" spans="2:5" ht="14.25" customHeight="1" x14ac:dyDescent="0.2">
      <c r="B64" s="78"/>
      <c r="C64" s="74"/>
      <c r="D64" s="68" t="s">
        <v>86</v>
      </c>
      <c r="E64" s="77"/>
    </row>
    <row r="65" spans="2:5" ht="14.25" customHeight="1" x14ac:dyDescent="0.2">
      <c r="B65" s="79" t="s">
        <v>120</v>
      </c>
      <c r="C65" s="75" t="s">
        <v>103</v>
      </c>
      <c r="D65" s="68"/>
      <c r="E65" s="77"/>
    </row>
    <row r="66" spans="2:5" ht="14.25" customHeight="1" x14ac:dyDescent="0.2">
      <c r="B66" s="79"/>
      <c r="C66" s="76"/>
      <c r="D66" s="68" t="s">
        <v>86</v>
      </c>
      <c r="E66" s="77"/>
    </row>
    <row r="67" spans="2:5" ht="14.25" customHeight="1" x14ac:dyDescent="0.2">
      <c r="B67" s="78" t="s">
        <v>122</v>
      </c>
      <c r="C67" s="73" t="s">
        <v>101</v>
      </c>
      <c r="D67" s="68"/>
      <c r="E67" s="77" t="s">
        <v>121</v>
      </c>
    </row>
    <row r="68" spans="2:5" ht="14.25" customHeight="1" x14ac:dyDescent="0.2">
      <c r="B68" s="78"/>
      <c r="C68" s="74"/>
      <c r="D68" s="68" t="s">
        <v>86</v>
      </c>
      <c r="E68" s="77"/>
    </row>
    <row r="69" spans="2:5" ht="14.25" customHeight="1" x14ac:dyDescent="0.2">
      <c r="B69" s="80" t="s">
        <v>123</v>
      </c>
      <c r="C69" s="75" t="s">
        <v>103</v>
      </c>
      <c r="D69" s="68"/>
      <c r="E69" s="77"/>
    </row>
    <row r="70" spans="2:5" ht="14.25" customHeight="1" x14ac:dyDescent="0.2">
      <c r="B70" s="80"/>
      <c r="C70" s="76"/>
      <c r="D70" s="68" t="s">
        <v>86</v>
      </c>
      <c r="E70" s="77"/>
    </row>
    <row r="71" spans="2:5" ht="14.25" customHeight="1" x14ac:dyDescent="0.2">
      <c r="B71" s="78" t="s">
        <v>125</v>
      </c>
      <c r="C71" s="73" t="s">
        <v>37</v>
      </c>
      <c r="D71" s="68"/>
      <c r="E71" s="77" t="s">
        <v>124</v>
      </c>
    </row>
    <row r="72" spans="2:5" ht="14.25" customHeight="1" x14ac:dyDescent="0.2">
      <c r="B72" s="78"/>
      <c r="C72" s="74"/>
      <c r="D72" s="68" t="s">
        <v>86</v>
      </c>
      <c r="E72" s="77"/>
    </row>
    <row r="73" spans="2:5" ht="14.25" customHeight="1" x14ac:dyDescent="0.2">
      <c r="B73" s="79" t="s">
        <v>126</v>
      </c>
      <c r="C73" s="75" t="s">
        <v>103</v>
      </c>
      <c r="D73" s="68"/>
      <c r="E73" s="77"/>
    </row>
    <row r="74" spans="2:5" ht="14.25" customHeight="1" x14ac:dyDescent="0.2">
      <c r="B74" s="79"/>
      <c r="C74" s="76"/>
      <c r="D74" s="68" t="s">
        <v>86</v>
      </c>
      <c r="E74" s="77"/>
    </row>
    <row r="75" spans="2:5" ht="14.25" customHeight="1" x14ac:dyDescent="0.2">
      <c r="B75" s="78" t="s">
        <v>128</v>
      </c>
      <c r="C75" s="73" t="s">
        <v>101</v>
      </c>
      <c r="D75" s="68"/>
      <c r="E75" s="77" t="s">
        <v>127</v>
      </c>
    </row>
    <row r="76" spans="2:5" ht="14.25" customHeight="1" x14ac:dyDescent="0.2">
      <c r="B76" s="78"/>
      <c r="C76" s="74"/>
      <c r="D76" s="68" t="s">
        <v>86</v>
      </c>
      <c r="E76" s="77"/>
    </row>
    <row r="77" spans="2:5" ht="14.25" customHeight="1" x14ac:dyDescent="0.2">
      <c r="B77" s="79" t="s">
        <v>129</v>
      </c>
      <c r="C77" s="75" t="s">
        <v>103</v>
      </c>
      <c r="D77" s="68"/>
      <c r="E77" s="77"/>
    </row>
    <row r="78" spans="2:5" ht="14.25" customHeight="1" x14ac:dyDescent="0.2">
      <c r="B78" s="79"/>
      <c r="C78" s="76"/>
      <c r="D78" s="68" t="s">
        <v>86</v>
      </c>
      <c r="E78" s="77"/>
    </row>
  </sheetData>
  <mergeCells count="47">
    <mergeCell ref="B69:B70"/>
    <mergeCell ref="E71:E74"/>
    <mergeCell ref="E63:E66"/>
    <mergeCell ref="B53:B54"/>
    <mergeCell ref="B55:B56"/>
    <mergeCell ref="B57:B58"/>
    <mergeCell ref="B59:B60"/>
    <mergeCell ref="B61:B62"/>
    <mergeCell ref="C55:C56"/>
    <mergeCell ref="C57:C58"/>
    <mergeCell ref="B63:B64"/>
    <mergeCell ref="B65:B66"/>
    <mergeCell ref="B67:B68"/>
    <mergeCell ref="B77:B78"/>
    <mergeCell ref="C71:C72"/>
    <mergeCell ref="C73:C74"/>
    <mergeCell ref="B71:B72"/>
    <mergeCell ref="B73:B74"/>
    <mergeCell ref="C75:C76"/>
    <mergeCell ref="C77:C78"/>
    <mergeCell ref="C53:C54"/>
    <mergeCell ref="E51:E54"/>
    <mergeCell ref="C47:C48"/>
    <mergeCell ref="C49:C50"/>
    <mergeCell ref="B75:B76"/>
    <mergeCell ref="E55:E58"/>
    <mergeCell ref="E47:E50"/>
    <mergeCell ref="E75:E78"/>
    <mergeCell ref="C67:C68"/>
    <mergeCell ref="C69:C70"/>
    <mergeCell ref="E67:E70"/>
    <mergeCell ref="C63:C64"/>
    <mergeCell ref="C65:C66"/>
    <mergeCell ref="C59:C60"/>
    <mergeCell ref="C61:C62"/>
    <mergeCell ref="E59:E62"/>
    <mergeCell ref="B1:D1"/>
    <mergeCell ref="C41:C42"/>
    <mergeCell ref="C43:C44"/>
    <mergeCell ref="E41:E44"/>
    <mergeCell ref="C51:C52"/>
    <mergeCell ref="E45:E46"/>
    <mergeCell ref="B41:B42"/>
    <mergeCell ref="B43:B44"/>
    <mergeCell ref="B47:B48"/>
    <mergeCell ref="B49:B50"/>
    <mergeCell ref="B51:B5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IMSS</vt:lpstr>
      <vt:lpstr>SUELDOS TODOS</vt:lpstr>
      <vt:lpstr>Hoja3</vt:lpstr>
    </vt:vector>
  </TitlesOfParts>
  <Company>http://www.centor.mx.gd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Centor</dc:creator>
  <cp:lastModifiedBy>ConsejoGeneral12</cp:lastModifiedBy>
  <cp:lastPrinted>2017-03-03T19:30:35Z</cp:lastPrinted>
  <dcterms:created xsi:type="dcterms:W3CDTF">2017-02-25T17:14:07Z</dcterms:created>
  <dcterms:modified xsi:type="dcterms:W3CDTF">2017-05-04T22:54:26Z</dcterms:modified>
</cp:coreProperties>
</file>